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44E3D093-38A5-4056-AF92-EBEA3A89BBEF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UG_f19_CNTY" sheetId="1" r:id="rId1"/>
  </sheets>
  <definedNames>
    <definedName name="_xlnm.Print_Titles" localSheetId="0">UG_f19_CNTY!$1:$8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" i="1" l="1"/>
  <c r="C75" i="1"/>
  <c r="C73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E10" i="1"/>
  <c r="D10" i="1"/>
  <c r="C10" i="1" s="1"/>
  <c r="F10" i="1"/>
  <c r="D12" i="1"/>
  <c r="E12" i="1"/>
  <c r="H12" i="1"/>
  <c r="I12" i="1"/>
  <c r="I10" i="1"/>
  <c r="H10" i="1"/>
  <c r="G12" i="1"/>
  <c r="G10" i="1" s="1"/>
  <c r="F12" i="1"/>
</calcChain>
</file>

<file path=xl/sharedStrings.xml><?xml version="1.0" encoding="utf-8"?>
<sst xmlns="http://schemas.openxmlformats.org/spreadsheetml/2006/main" count="85" uniqueCount="75">
  <si>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</si>
  <si>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</si>
  <si>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</si>
  <si>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</si>
  <si>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</si>
  <si>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</si>
  <si>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</si>
  <si>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</si>
  <si>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</si>
  <si>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</si>
  <si>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</si>
  <si>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</si>
  <si>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</si>
  <si>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</si>
  <si>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</si>
  <si>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</si>
  <si>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</si>
  <si>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</si>
  <si>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</si>
  <si>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</si>
  <si>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</si>
  <si>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Dutchess</t>
  </si>
  <si>
    <t>Erie</t>
  </si>
  <si>
    <t>Franklin</t>
  </si>
  <si>
    <t>Genesee</t>
  </si>
  <si>
    <t>Herkimer</t>
  </si>
  <si>
    <t>Jefferson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</si>
  <si>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</si>
  <si>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</si>
  <si>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</si>
  <si>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</si>
  <si>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</si>
  <si>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</si>
  <si>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</si>
  <si>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</si>
  <si>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</si>
  <si>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</si>
  <si>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</si>
  <si>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</si>
  <si>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</si>
  <si>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</si>
  <si>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</si>
  <si>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</si>
  <si>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</si>
  <si>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</si>
  <si>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</si>
  <si>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</si>
  <si>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</si>
  <si>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</si>
  <si>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</si>
  <si>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</si>
  <si>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</si>
  <si>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</si>
  <si>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Wayne</t>
  </si>
  <si>
    <t>Westchester</t>
  </si>
  <si>
    <t>Wyoming</t>
  </si>
  <si>
    <t>Yates</t>
  </si>
  <si>
    <t>Other States</t>
  </si>
  <si>
    <t>International</t>
  </si>
  <si>
    <t>Unknown</t>
  </si>
  <si>
    <t>Schoharie</t>
  </si>
  <si>
    <t>Alleghany</t>
  </si>
  <si>
    <t>Kings (Brooklyn)</t>
  </si>
  <si>
    <t>Manhattan</t>
  </si>
  <si>
    <t>Putman</t>
  </si>
  <si>
    <t>Richmond (Staten Island)</t>
  </si>
  <si>
    <t>Schuyler</t>
  </si>
  <si>
    <t>Delaware</t>
  </si>
  <si>
    <t>Greene</t>
  </si>
  <si>
    <t>Essex</t>
  </si>
  <si>
    <t>Fulton</t>
  </si>
  <si>
    <t>New York City</t>
  </si>
  <si>
    <t>Cortland</t>
  </si>
  <si>
    <t>SPRING 2021</t>
  </si>
  <si>
    <t>Otsego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</si>
</sst>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  <font>
      <sz val="12"/>
      <color theme="1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3" fillId="0" borderId="0" xfId="0" applyNumberFormat="1" applyFont="1" applyFill="1" applyBorder="1"/>
    <xf numFmtId="0" fontId="6" fillId="2" borderId="0" xfId="0" applyFont="1" applyFill="1"/>
    <xf numFmtId="0" fontId="1" fillId="0" borderId="0" xfId="0" applyFont="1" applyFill="1"/>
    <xf numFmtId="0" fontId="3" fillId="0" borderId="0" xfId="0" applyFont="1" applyFill="1"/>
    <xf numFmtId="3" fontId="3" fillId="0" borderId="0" xfId="0" applyNumberFormat="1" applyFont="1" applyFill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3" fillId="0" borderId="0" xfId="0" applyFont="1" applyBorder="1"/>
    <xf numFmtId="49" fontId="3" fillId="2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/>
    <xf numFmtId="0" fontId="4" fillId="2" borderId="0" xfId="1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83"/>
  <sheetViews>
    <sheetView showGridLines="0" tabSelected="1" topLeftCell="B1" zoomScale="80" zoomScaleNormal="80" workbookViewId="0">
      <selection activeCell="K17" sqref="K17"/>
    </sheetView>
  </sheetViews>
  <sheetFormatPr defaultColWidth="9.140625" defaultRowHeight="12.75" x14ac:dyDescent="0.2"/>
  <cols>
    <col min="1" max="1" width="3.28515625" style="1" customWidth="1"/>
    <col min="2" max="2" width="28" style="1" bestFit="1" customWidth="1"/>
    <col min="3" max="3" width="8.85546875" style="1" customWidth="1"/>
    <col min="4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10" ht="18" x14ac:dyDescent="0.25">
      <c r="B1" s="23" t="s">
        <v>11</v>
      </c>
      <c r="C1" s="23"/>
      <c r="D1" s="23"/>
      <c r="E1" s="23"/>
      <c r="F1" s="23"/>
      <c r="G1" s="23"/>
      <c r="H1" s="23"/>
      <c r="I1" s="23"/>
    </row>
    <row r="2" spans="2:10" ht="15.75" x14ac:dyDescent="0.25">
      <c r="B2" s="22" t="s">
        <v>9</v>
      </c>
      <c r="C2" s="22"/>
      <c r="D2" s="22"/>
      <c r="E2" s="22"/>
      <c r="F2" s="22"/>
      <c r="G2" s="22"/>
      <c r="H2" s="22"/>
      <c r="I2" s="22"/>
    </row>
    <row r="3" spans="2:10" ht="15.75" x14ac:dyDescent="0.25">
      <c r="B3" s="22" t="s">
        <v>10</v>
      </c>
      <c r="C3" s="22"/>
      <c r="D3" s="22"/>
      <c r="E3" s="22"/>
      <c r="F3" s="22"/>
      <c r="G3" s="22"/>
      <c r="H3" s="22"/>
      <c r="I3" s="22"/>
    </row>
    <row r="4" spans="2:10" ht="15.75" x14ac:dyDescent="0.25">
      <c r="B4" s="22" t="s">
        <v>73</v>
      </c>
      <c r="C4" s="22"/>
      <c r="D4" s="22"/>
      <c r="E4" s="22"/>
      <c r="F4" s="22"/>
      <c r="G4" s="22"/>
      <c r="H4" s="22"/>
      <c r="I4" s="22"/>
    </row>
    <row r="5" spans="2:10" ht="15" x14ac:dyDescent="0.2">
      <c r="B5" s="2"/>
      <c r="C5" s="2"/>
      <c r="D5" s="2"/>
      <c r="E5" s="2"/>
      <c r="F5" s="2"/>
      <c r="G5" s="2"/>
      <c r="H5" s="2"/>
      <c r="I5" s="2"/>
    </row>
    <row r="6" spans="2:10" ht="15.75" x14ac:dyDescent="0.25">
      <c r="B6" s="4"/>
      <c r="C6" s="24" t="s">
        <v>5</v>
      </c>
      <c r="D6" s="24"/>
      <c r="E6" s="24"/>
      <c r="F6" s="24" t="s">
        <v>6</v>
      </c>
      <c r="G6" s="24"/>
      <c r="H6" s="24" t="s">
        <v>7</v>
      </c>
      <c r="I6" s="24"/>
    </row>
    <row r="7" spans="2:10" ht="15.75" x14ac:dyDescent="0.25">
      <c r="B7" s="4"/>
      <c r="C7" s="5"/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</row>
    <row r="8" spans="2:10" ht="15.75" x14ac:dyDescent="0.25">
      <c r="B8" s="6" t="s">
        <v>8</v>
      </c>
      <c r="C8" s="7" t="s">
        <v>2</v>
      </c>
      <c r="D8" s="7" t="s">
        <v>3</v>
      </c>
      <c r="E8" s="7" t="s">
        <v>3</v>
      </c>
      <c r="F8" s="7" t="s">
        <v>3</v>
      </c>
      <c r="G8" s="7" t="s">
        <v>3</v>
      </c>
      <c r="H8" s="7" t="s">
        <v>3</v>
      </c>
      <c r="I8" s="7" t="s">
        <v>3</v>
      </c>
    </row>
    <row r="9" spans="2:10" ht="15" x14ac:dyDescent="0.2">
      <c r="B9" s="2"/>
      <c r="C9" s="2"/>
      <c r="D9" s="2"/>
      <c r="E9" s="2"/>
      <c r="F9" s="2"/>
      <c r="G9" s="2"/>
      <c r="H9" s="2"/>
      <c r="I9" s="2"/>
    </row>
    <row r="10" spans="2:10" ht="15.75" x14ac:dyDescent="0.25">
      <c r="B10" s="19" t="s">
        <v>2</v>
      </c>
      <c r="C10" s="20">
        <f>SUM(D10:E10)</f>
        <v>6110</v>
      </c>
      <c r="D10" s="20">
        <f t="shared" ref="D10:I10" si="0">SUM(D12,D73,D75,D77)</f>
        <v>5323</v>
      </c>
      <c r="E10" s="20">
        <f t="shared" si="0"/>
        <v>787</v>
      </c>
      <c r="F10" s="20">
        <f t="shared" si="0"/>
        <v>60</v>
      </c>
      <c r="G10" s="20">
        <f t="shared" si="0"/>
        <v>16</v>
      </c>
      <c r="H10" s="20">
        <f t="shared" si="0"/>
        <v>192</v>
      </c>
      <c r="I10" s="20">
        <f t="shared" si="0"/>
        <v>82</v>
      </c>
    </row>
    <row r="11" spans="2:10" ht="15" x14ac:dyDescent="0.2">
      <c r="B11" s="13"/>
      <c r="C11" s="14"/>
      <c r="D11" s="15"/>
      <c r="E11" s="15"/>
      <c r="F11" s="15"/>
      <c r="G11" s="15"/>
      <c r="H11" s="15"/>
      <c r="I11" s="15"/>
    </row>
    <row r="12" spans="2:10" ht="15" x14ac:dyDescent="0.2">
      <c r="B12" s="16" t="s">
        <v>4</v>
      </c>
      <c r="C12" s="12">
        <f>SUM(D12:E12)</f>
        <v>5922</v>
      </c>
      <c r="D12" s="14">
        <f t="shared" ref="D12:I12" si="1">SUM(D13:D71)</f>
        <v>5198</v>
      </c>
      <c r="E12" s="14">
        <f t="shared" si="1"/>
        <v>724</v>
      </c>
      <c r="F12" s="14">
        <f t="shared" si="1"/>
        <v>51</v>
      </c>
      <c r="G12" s="14">
        <f t="shared" si="1"/>
        <v>16</v>
      </c>
      <c r="H12" s="14">
        <f t="shared" si="1"/>
        <v>183</v>
      </c>
      <c r="I12" s="14">
        <f t="shared" si="1"/>
        <v>47</v>
      </c>
    </row>
    <row r="13" spans="2:10" ht="15.75" x14ac:dyDescent="0.25">
      <c r="B13" s="18" t="s">
        <v>12</v>
      </c>
      <c r="C13" s="12">
        <f t="shared" ref="C13:C77" si="2">SUM(D13:E13)</f>
        <v>23</v>
      </c>
      <c r="D13" s="15">
        <v>19</v>
      </c>
      <c r="E13" s="15">
        <v>4</v>
      </c>
      <c r="F13" s="15">
        <v>1</v>
      </c>
      <c r="G13" s="15"/>
      <c r="H13" s="15">
        <v>1</v>
      </c>
      <c r="I13" s="15">
        <v>1</v>
      </c>
      <c r="J13" s="9"/>
    </row>
    <row r="14" spans="2:10" ht="15.75" x14ac:dyDescent="0.25">
      <c r="B14" s="18" t="s">
        <v>61</v>
      </c>
      <c r="C14" s="12">
        <f t="shared" si="2"/>
        <v>5</v>
      </c>
      <c r="D14" s="15">
        <v>5</v>
      </c>
      <c r="E14" s="15"/>
      <c r="F14" s="15"/>
      <c r="G14" s="15"/>
      <c r="H14" s="15">
        <v>1</v>
      </c>
      <c r="I14" s="15"/>
      <c r="J14" s="9"/>
    </row>
    <row r="15" spans="2:10" ht="15.75" x14ac:dyDescent="0.25">
      <c r="B15" s="18" t="s">
        <v>13</v>
      </c>
      <c r="C15" s="12">
        <f t="shared" si="2"/>
        <v>302</v>
      </c>
      <c r="D15" s="15">
        <v>280</v>
      </c>
      <c r="E15" s="15">
        <v>22</v>
      </c>
      <c r="F15" s="15">
        <v>3</v>
      </c>
      <c r="G15" s="15"/>
      <c r="H15" s="15">
        <v>2</v>
      </c>
      <c r="I15" s="15"/>
      <c r="J15" s="9"/>
    </row>
    <row r="16" spans="2:10" ht="15.75" x14ac:dyDescent="0.25">
      <c r="B16" s="18" t="s">
        <v>14</v>
      </c>
      <c r="C16" s="12">
        <f t="shared" si="2"/>
        <v>14</v>
      </c>
      <c r="D16" s="15">
        <v>13</v>
      </c>
      <c r="E16" s="15">
        <v>1</v>
      </c>
      <c r="F16" s="15"/>
      <c r="G16" s="15"/>
      <c r="H16" s="15"/>
      <c r="I16" s="15"/>
      <c r="J16" s="9"/>
    </row>
    <row r="17" spans="2:10" ht="15.75" x14ac:dyDescent="0.25">
      <c r="B17" s="18" t="s">
        <v>15</v>
      </c>
      <c r="C17" s="12">
        <f t="shared" si="2"/>
        <v>38</v>
      </c>
      <c r="D17" s="15">
        <v>32</v>
      </c>
      <c r="E17" s="15">
        <v>6</v>
      </c>
      <c r="F17" s="15"/>
      <c r="G17" s="15"/>
      <c r="H17" s="15">
        <v>2</v>
      </c>
      <c r="I17" s="15"/>
      <c r="J17" s="9"/>
    </row>
    <row r="18" spans="2:10" ht="15.75" x14ac:dyDescent="0.25">
      <c r="B18" s="18" t="s">
        <v>16</v>
      </c>
      <c r="C18" s="12">
        <f t="shared" si="2"/>
        <v>8</v>
      </c>
      <c r="D18" s="15">
        <v>5</v>
      </c>
      <c r="E18" s="15">
        <v>3</v>
      </c>
      <c r="F18" s="15"/>
      <c r="G18" s="15"/>
      <c r="H18" s="15"/>
      <c r="I18" s="15"/>
      <c r="J18" s="9"/>
    </row>
    <row r="19" spans="2:10" ht="15.75" x14ac:dyDescent="0.25">
      <c r="B19" s="18" t="s">
        <v>17</v>
      </c>
      <c r="C19" s="12">
        <f t="shared" si="2"/>
        <v>34</v>
      </c>
      <c r="D19" s="15">
        <v>28</v>
      </c>
      <c r="E19" s="15">
        <v>6</v>
      </c>
      <c r="F19" s="15"/>
      <c r="G19" s="15"/>
      <c r="H19" s="15"/>
      <c r="I19" s="15"/>
      <c r="J19" s="9"/>
    </row>
    <row r="20" spans="2:10" ht="15.75" x14ac:dyDescent="0.25">
      <c r="B20" s="18" t="s">
        <v>18</v>
      </c>
      <c r="C20" s="12">
        <f t="shared" si="2"/>
        <v>6</v>
      </c>
      <c r="D20" s="15">
        <v>5</v>
      </c>
      <c r="E20" s="15">
        <v>1</v>
      </c>
      <c r="F20" s="15"/>
      <c r="G20" s="15"/>
      <c r="H20" s="15">
        <v>1</v>
      </c>
      <c r="I20" s="15"/>
      <c r="J20" s="9"/>
    </row>
    <row r="21" spans="2:10" ht="15.75" x14ac:dyDescent="0.25">
      <c r="B21" s="18" t="s">
        <v>19</v>
      </c>
      <c r="C21" s="12">
        <f t="shared" si="2"/>
        <v>1</v>
      </c>
      <c r="D21" s="15"/>
      <c r="E21" s="15">
        <v>1</v>
      </c>
      <c r="F21" s="15"/>
      <c r="G21" s="15"/>
      <c r="H21" s="15"/>
      <c r="I21" s="15"/>
      <c r="J21" s="9"/>
    </row>
    <row r="22" spans="2:10" ht="15.75" x14ac:dyDescent="0.25">
      <c r="B22" s="18" t="s">
        <v>20</v>
      </c>
      <c r="C22" s="12">
        <f t="shared" si="2"/>
        <v>1</v>
      </c>
      <c r="D22" s="15">
        <v>1</v>
      </c>
      <c r="E22" s="15"/>
      <c r="F22" s="15"/>
      <c r="G22" s="15"/>
      <c r="H22" s="15"/>
      <c r="I22" s="15"/>
      <c r="J22" s="9"/>
    </row>
    <row r="23" spans="2:10" ht="15.75" x14ac:dyDescent="0.25">
      <c r="B23" s="18" t="s">
        <v>72</v>
      </c>
      <c r="C23" s="12">
        <f t="shared" si="2"/>
        <v>1</v>
      </c>
      <c r="D23" s="15">
        <v>1</v>
      </c>
      <c r="E23" s="15"/>
      <c r="F23" s="15"/>
      <c r="G23" s="15"/>
      <c r="H23" s="15"/>
      <c r="I23" s="15"/>
      <c r="J23" s="9"/>
    </row>
    <row r="24" spans="2:10" ht="15.75" x14ac:dyDescent="0.25">
      <c r="B24" s="18" t="s">
        <v>67</v>
      </c>
      <c r="C24" s="12">
        <f t="shared" si="2"/>
        <v>3</v>
      </c>
      <c r="D24" s="15">
        <v>3</v>
      </c>
      <c r="E24" s="15"/>
      <c r="F24" s="15"/>
      <c r="G24" s="15"/>
      <c r="H24" s="15">
        <v>1</v>
      </c>
      <c r="I24" s="15"/>
      <c r="J24" s="9"/>
    </row>
    <row r="25" spans="2:10" ht="15.75" x14ac:dyDescent="0.25">
      <c r="B25" s="18" t="s">
        <v>21</v>
      </c>
      <c r="C25" s="12">
        <f t="shared" si="2"/>
        <v>22</v>
      </c>
      <c r="D25" s="15">
        <v>21</v>
      </c>
      <c r="E25" s="15">
        <v>1</v>
      </c>
      <c r="F25" s="15"/>
      <c r="G25" s="15"/>
      <c r="H25" s="15">
        <v>1</v>
      </c>
      <c r="I25" s="15"/>
      <c r="J25" s="9"/>
    </row>
    <row r="26" spans="2:10" ht="15.75" x14ac:dyDescent="0.25">
      <c r="B26" s="18" t="s">
        <v>22</v>
      </c>
      <c r="C26" s="12">
        <f t="shared" si="2"/>
        <v>3127</v>
      </c>
      <c r="D26" s="14">
        <v>2698</v>
      </c>
      <c r="E26" s="15">
        <v>429</v>
      </c>
      <c r="F26" s="15">
        <v>28</v>
      </c>
      <c r="G26" s="15">
        <v>9</v>
      </c>
      <c r="H26" s="15">
        <v>124</v>
      </c>
      <c r="I26" s="15">
        <v>32</v>
      </c>
      <c r="J26" s="9"/>
    </row>
    <row r="27" spans="2:10" ht="15.75" x14ac:dyDescent="0.25">
      <c r="B27" s="18" t="s">
        <v>69</v>
      </c>
      <c r="C27" s="12">
        <f t="shared" si="2"/>
        <v>0</v>
      </c>
      <c r="D27" s="15"/>
      <c r="E27" s="15"/>
      <c r="F27" s="15"/>
      <c r="G27" s="15"/>
      <c r="H27" s="15"/>
      <c r="I27" s="15"/>
      <c r="J27" s="9"/>
    </row>
    <row r="28" spans="2:10" ht="15.75" x14ac:dyDescent="0.25">
      <c r="B28" s="18" t="s">
        <v>23</v>
      </c>
      <c r="C28" s="12">
        <f t="shared" si="2"/>
        <v>5</v>
      </c>
      <c r="D28" s="15">
        <v>5</v>
      </c>
      <c r="E28" s="15"/>
      <c r="F28" s="15"/>
      <c r="G28" s="15"/>
      <c r="H28" s="15"/>
      <c r="I28" s="15"/>
      <c r="J28" s="9"/>
    </row>
    <row r="29" spans="2:10" ht="15.75" x14ac:dyDescent="0.25">
      <c r="B29" s="18" t="s">
        <v>70</v>
      </c>
      <c r="C29" s="12">
        <f t="shared" si="2"/>
        <v>1</v>
      </c>
      <c r="D29" s="15">
        <v>1</v>
      </c>
      <c r="E29" s="15"/>
      <c r="F29" s="15"/>
      <c r="G29" s="15"/>
      <c r="H29" s="15"/>
      <c r="I29" s="15"/>
      <c r="J29" s="9"/>
    </row>
    <row r="30" spans="2:10" ht="15.75" x14ac:dyDescent="0.25">
      <c r="B30" s="18" t="s">
        <v>24</v>
      </c>
      <c r="C30" s="12">
        <f t="shared" si="2"/>
        <v>37</v>
      </c>
      <c r="D30" s="15">
        <v>29</v>
      </c>
      <c r="E30" s="15">
        <v>8</v>
      </c>
      <c r="F30" s="15"/>
      <c r="G30" s="15">
        <v>1</v>
      </c>
      <c r="H30" s="15">
        <v>1</v>
      </c>
      <c r="I30" s="15"/>
      <c r="J30" s="9"/>
    </row>
    <row r="31" spans="2:10" ht="15.75" x14ac:dyDescent="0.25">
      <c r="B31" s="18" t="s">
        <v>68</v>
      </c>
      <c r="C31" s="12">
        <f t="shared" si="2"/>
        <v>3</v>
      </c>
      <c r="D31" s="15">
        <v>3</v>
      </c>
      <c r="E31" s="15"/>
      <c r="F31" s="15"/>
      <c r="G31" s="15"/>
      <c r="H31" s="15"/>
      <c r="I31" s="15"/>
      <c r="J31" s="9"/>
    </row>
    <row r="32" spans="2:10" ht="15.75" x14ac:dyDescent="0.25">
      <c r="B32" s="18" t="s">
        <v>25</v>
      </c>
      <c r="C32" s="12">
        <f t="shared" si="2"/>
        <v>3</v>
      </c>
      <c r="D32" s="15">
        <v>3</v>
      </c>
      <c r="E32" s="15"/>
      <c r="F32" s="15"/>
      <c r="G32" s="15"/>
      <c r="H32" s="15"/>
      <c r="I32" s="15"/>
      <c r="J32" s="9"/>
    </row>
    <row r="33" spans="2:10" ht="15.75" x14ac:dyDescent="0.25">
      <c r="B33" s="18" t="s">
        <v>26</v>
      </c>
      <c r="C33" s="12">
        <f t="shared" si="2"/>
        <v>8</v>
      </c>
      <c r="D33" s="15">
        <v>8</v>
      </c>
      <c r="E33" s="15"/>
      <c r="F33" s="15"/>
      <c r="G33" s="15"/>
      <c r="H33" s="15">
        <v>1</v>
      </c>
      <c r="I33" s="15"/>
      <c r="J33" s="9"/>
    </row>
    <row r="34" spans="2:10" ht="15.75" x14ac:dyDescent="0.25">
      <c r="B34" s="18" t="s">
        <v>62</v>
      </c>
      <c r="C34" s="12">
        <f t="shared" si="2"/>
        <v>413</v>
      </c>
      <c r="D34" s="15">
        <v>380</v>
      </c>
      <c r="E34" s="15">
        <v>33</v>
      </c>
      <c r="F34" s="15">
        <v>6</v>
      </c>
      <c r="G34" s="15"/>
      <c r="H34" s="15">
        <v>4</v>
      </c>
      <c r="I34" s="15">
        <v>1</v>
      </c>
      <c r="J34" s="9"/>
    </row>
    <row r="35" spans="2:10" ht="15.75" x14ac:dyDescent="0.25">
      <c r="B35" s="18" t="s">
        <v>27</v>
      </c>
      <c r="C35" s="12">
        <f t="shared" si="2"/>
        <v>10</v>
      </c>
      <c r="D35" s="15">
        <v>8</v>
      </c>
      <c r="E35" s="15">
        <v>2</v>
      </c>
      <c r="F35" s="15"/>
      <c r="G35" s="15"/>
      <c r="H35" s="15">
        <v>1</v>
      </c>
      <c r="I35" s="15"/>
      <c r="J35" s="9"/>
    </row>
    <row r="36" spans="2:10" ht="15.75" x14ac:dyDescent="0.25">
      <c r="B36" s="18" t="s">
        <v>28</v>
      </c>
      <c r="C36" s="12">
        <f t="shared" si="2"/>
        <v>2</v>
      </c>
      <c r="D36" s="15">
        <v>1</v>
      </c>
      <c r="E36" s="15">
        <v>1</v>
      </c>
      <c r="F36" s="15"/>
      <c r="G36" s="15"/>
      <c r="H36" s="15"/>
      <c r="I36" s="15"/>
      <c r="J36" s="9"/>
    </row>
    <row r="37" spans="2:10" ht="15.75" x14ac:dyDescent="0.25">
      <c r="B37" s="18" t="s">
        <v>63</v>
      </c>
      <c r="C37" s="12">
        <f t="shared" si="2"/>
        <v>0</v>
      </c>
      <c r="D37" s="15"/>
      <c r="E37" s="15"/>
      <c r="F37" s="15"/>
      <c r="G37" s="15"/>
      <c r="H37" s="15"/>
      <c r="I37" s="15"/>
      <c r="J37" s="9"/>
    </row>
    <row r="38" spans="2:10" ht="15.75" x14ac:dyDescent="0.25">
      <c r="B38" s="18" t="s">
        <v>29</v>
      </c>
      <c r="C38" s="12">
        <f t="shared" si="2"/>
        <v>182</v>
      </c>
      <c r="D38" s="15">
        <v>155</v>
      </c>
      <c r="E38" s="15">
        <v>27</v>
      </c>
      <c r="F38" s="15">
        <v>2</v>
      </c>
      <c r="G38" s="15"/>
      <c r="H38" s="15">
        <v>4</v>
      </c>
      <c r="I38" s="15">
        <v>4</v>
      </c>
      <c r="J38" s="9"/>
    </row>
    <row r="39" spans="2:10" ht="15.75" x14ac:dyDescent="0.25">
      <c r="B39" s="18" t="s">
        <v>30</v>
      </c>
      <c r="C39" s="12">
        <f t="shared" si="2"/>
        <v>3</v>
      </c>
      <c r="D39" s="15">
        <v>3</v>
      </c>
      <c r="E39" s="15"/>
      <c r="F39" s="15"/>
      <c r="G39" s="15"/>
      <c r="H39" s="15"/>
      <c r="I39" s="15"/>
      <c r="J39" s="9"/>
    </row>
    <row r="40" spans="2:10" ht="15.75" x14ac:dyDescent="0.25">
      <c r="B40" s="18" t="s">
        <v>31</v>
      </c>
      <c r="C40" s="12">
        <f t="shared" si="2"/>
        <v>118</v>
      </c>
      <c r="D40" s="15">
        <v>108</v>
      </c>
      <c r="E40" s="15">
        <v>10</v>
      </c>
      <c r="F40" s="15">
        <v>1</v>
      </c>
      <c r="H40" s="15">
        <v>1</v>
      </c>
      <c r="I40" s="15"/>
      <c r="J40" s="9"/>
    </row>
    <row r="41" spans="2:10" ht="15.75" x14ac:dyDescent="0.25">
      <c r="B41" s="18" t="s">
        <v>71</v>
      </c>
      <c r="C41" s="12">
        <f t="shared" si="2"/>
        <v>235</v>
      </c>
      <c r="D41" s="15">
        <v>216</v>
      </c>
      <c r="E41" s="15">
        <v>19</v>
      </c>
      <c r="F41" s="17">
        <v>2</v>
      </c>
      <c r="G41" s="15"/>
      <c r="H41" s="15">
        <v>3</v>
      </c>
      <c r="I41" s="15"/>
      <c r="J41" s="9"/>
    </row>
    <row r="42" spans="2:10" ht="15.75" x14ac:dyDescent="0.25">
      <c r="B42" s="18" t="s">
        <v>32</v>
      </c>
      <c r="C42" s="12">
        <f t="shared" si="2"/>
        <v>432</v>
      </c>
      <c r="D42" s="15">
        <v>370</v>
      </c>
      <c r="E42" s="15">
        <v>62</v>
      </c>
      <c r="F42" s="15">
        <v>3</v>
      </c>
      <c r="G42" s="15">
        <v>4</v>
      </c>
      <c r="H42" s="15">
        <v>20</v>
      </c>
      <c r="I42" s="15">
        <v>4</v>
      </c>
      <c r="J42" s="9"/>
    </row>
    <row r="43" spans="2:10" ht="15.75" x14ac:dyDescent="0.25">
      <c r="B43" s="18" t="s">
        <v>33</v>
      </c>
      <c r="C43" s="12">
        <f t="shared" si="2"/>
        <v>14</v>
      </c>
      <c r="D43" s="15">
        <v>12</v>
      </c>
      <c r="E43" s="15">
        <v>2</v>
      </c>
      <c r="F43" s="15"/>
      <c r="G43" s="15"/>
      <c r="H43" s="15">
        <v>1</v>
      </c>
      <c r="I43" s="15"/>
      <c r="J43" s="9"/>
    </row>
    <row r="44" spans="2:10" ht="15.75" x14ac:dyDescent="0.25">
      <c r="B44" s="18" t="s">
        <v>34</v>
      </c>
      <c r="C44" s="12">
        <f t="shared" si="2"/>
        <v>87</v>
      </c>
      <c r="D44" s="15">
        <v>80</v>
      </c>
      <c r="E44" s="15">
        <v>7</v>
      </c>
      <c r="F44" s="15"/>
      <c r="G44" s="15"/>
      <c r="H44" s="15">
        <v>3</v>
      </c>
      <c r="I44" s="15">
        <v>1</v>
      </c>
      <c r="J44" s="9"/>
    </row>
    <row r="45" spans="2:10" ht="15.75" x14ac:dyDescent="0.25">
      <c r="B45" s="18" t="s">
        <v>35</v>
      </c>
      <c r="C45" s="12">
        <f t="shared" si="2"/>
        <v>9</v>
      </c>
      <c r="D45" s="15">
        <v>8</v>
      </c>
      <c r="E45" s="15">
        <v>1</v>
      </c>
      <c r="F45" s="15"/>
      <c r="G45" s="15"/>
      <c r="H45" s="15">
        <v>1</v>
      </c>
      <c r="I45" s="15"/>
      <c r="J45" s="9"/>
    </row>
    <row r="46" spans="2:10" ht="15.75" x14ac:dyDescent="0.25">
      <c r="B46" s="18" t="s">
        <v>36</v>
      </c>
      <c r="C46" s="12">
        <f t="shared" si="2"/>
        <v>28</v>
      </c>
      <c r="D46" s="15">
        <v>26</v>
      </c>
      <c r="E46" s="15">
        <v>2</v>
      </c>
      <c r="F46" s="15"/>
      <c r="G46" s="15"/>
      <c r="H46" s="15"/>
      <c r="I46" s="15">
        <v>1</v>
      </c>
      <c r="J46" s="9"/>
    </row>
    <row r="47" spans="2:10" ht="15.75" x14ac:dyDescent="0.25">
      <c r="B47" s="18" t="s">
        <v>37</v>
      </c>
      <c r="C47" s="12">
        <f t="shared" si="2"/>
        <v>13</v>
      </c>
      <c r="D47" s="15">
        <v>10</v>
      </c>
      <c r="E47" s="15">
        <v>3</v>
      </c>
      <c r="F47" s="15"/>
      <c r="G47" s="15"/>
      <c r="H47" s="15">
        <v>1</v>
      </c>
      <c r="I47" s="15"/>
      <c r="J47" s="9"/>
    </row>
    <row r="48" spans="2:10" ht="15.75" x14ac:dyDescent="0.25">
      <c r="B48" s="18" t="s">
        <v>38</v>
      </c>
      <c r="C48" s="12">
        <f t="shared" si="2"/>
        <v>12</v>
      </c>
      <c r="D48" s="15">
        <v>8</v>
      </c>
      <c r="E48" s="15">
        <v>4</v>
      </c>
      <c r="F48" s="15"/>
      <c r="G48" s="15"/>
      <c r="H48" s="15"/>
      <c r="I48" s="15"/>
      <c r="J48" s="9"/>
    </row>
    <row r="49" spans="2:10" ht="15.75" x14ac:dyDescent="0.25">
      <c r="B49" s="18" t="s">
        <v>74</v>
      </c>
      <c r="C49" s="12">
        <f t="shared" si="2"/>
        <v>2</v>
      </c>
      <c r="D49" s="15">
        <v>2</v>
      </c>
      <c r="E49" s="15"/>
      <c r="F49" s="15"/>
      <c r="G49" s="15"/>
      <c r="H49" s="15">
        <v>1</v>
      </c>
      <c r="I49" s="15"/>
      <c r="J49" s="9"/>
    </row>
    <row r="50" spans="2:10" ht="15.75" x14ac:dyDescent="0.25">
      <c r="B50" s="18" t="s">
        <v>64</v>
      </c>
      <c r="C50" s="12">
        <f t="shared" si="2"/>
        <v>7</v>
      </c>
      <c r="D50" s="15">
        <v>7</v>
      </c>
      <c r="E50" s="15"/>
      <c r="F50" s="15"/>
      <c r="G50" s="15"/>
      <c r="H50" s="15"/>
      <c r="I50" s="15"/>
      <c r="J50" s="9"/>
    </row>
    <row r="51" spans="2:10" ht="15.75" x14ac:dyDescent="0.25">
      <c r="B51" s="18" t="s">
        <v>39</v>
      </c>
      <c r="C51" s="12">
        <f t="shared" si="2"/>
        <v>298</v>
      </c>
      <c r="D51" s="15">
        <v>279</v>
      </c>
      <c r="E51" s="15">
        <v>19</v>
      </c>
      <c r="F51" s="15">
        <v>4</v>
      </c>
      <c r="G51" s="15"/>
      <c r="H51" s="15">
        <v>1</v>
      </c>
      <c r="I51" s="15"/>
      <c r="J51" s="9"/>
    </row>
    <row r="52" spans="2:10" ht="15.75" x14ac:dyDescent="0.25">
      <c r="B52" s="18" t="s">
        <v>40</v>
      </c>
      <c r="C52" s="12">
        <f t="shared" si="2"/>
        <v>5</v>
      </c>
      <c r="D52" s="15">
        <v>4</v>
      </c>
      <c r="E52" s="15">
        <v>1</v>
      </c>
      <c r="F52" s="15"/>
      <c r="G52" s="15"/>
      <c r="H52" s="15"/>
      <c r="I52" s="15"/>
      <c r="J52" s="9"/>
    </row>
    <row r="53" spans="2:10" ht="15.75" x14ac:dyDescent="0.25">
      <c r="B53" s="18" t="s">
        <v>65</v>
      </c>
      <c r="C53" s="12">
        <f t="shared" si="2"/>
        <v>38</v>
      </c>
      <c r="D53" s="15">
        <v>35</v>
      </c>
      <c r="E53" s="15">
        <v>3</v>
      </c>
      <c r="F53" s="15"/>
      <c r="G53" s="15"/>
      <c r="H53" s="15"/>
      <c r="I53" s="15"/>
      <c r="J53" s="9"/>
    </row>
    <row r="54" spans="2:10" ht="15.75" x14ac:dyDescent="0.25">
      <c r="B54" s="18" t="s">
        <v>41</v>
      </c>
      <c r="C54" s="12">
        <f t="shared" si="2"/>
        <v>21</v>
      </c>
      <c r="D54" s="15">
        <v>19</v>
      </c>
      <c r="E54" s="15">
        <v>2</v>
      </c>
      <c r="F54" s="15"/>
      <c r="G54" s="15"/>
      <c r="H54" s="15"/>
      <c r="I54" s="15"/>
      <c r="J54" s="9"/>
    </row>
    <row r="55" spans="2:10" ht="15.75" x14ac:dyDescent="0.25">
      <c r="B55" s="18" t="s">
        <v>43</v>
      </c>
      <c r="C55" s="12">
        <f t="shared" si="2"/>
        <v>10</v>
      </c>
      <c r="D55" s="15">
        <v>8</v>
      </c>
      <c r="E55" s="15">
        <v>2</v>
      </c>
      <c r="F55" s="15"/>
      <c r="G55" s="15"/>
      <c r="H55" s="15"/>
      <c r="I55" s="15"/>
      <c r="J55" s="9"/>
    </row>
    <row r="56" spans="2:10" ht="15.75" x14ac:dyDescent="0.25">
      <c r="B56" s="18" t="s">
        <v>44</v>
      </c>
      <c r="C56" s="12">
        <f t="shared" si="2"/>
        <v>4</v>
      </c>
      <c r="D56" s="15">
        <v>4</v>
      </c>
      <c r="E56" s="15"/>
      <c r="F56" s="15"/>
      <c r="G56" s="15"/>
      <c r="H56" s="15"/>
      <c r="I56" s="15"/>
      <c r="J56" s="9"/>
    </row>
    <row r="57" spans="2:10" ht="15.75" x14ac:dyDescent="0.25">
      <c r="B57" s="18" t="s">
        <v>60</v>
      </c>
      <c r="C57" s="12">
        <f t="shared" si="2"/>
        <v>1</v>
      </c>
      <c r="D57" s="12"/>
      <c r="E57" s="12">
        <v>1</v>
      </c>
      <c r="F57" s="15"/>
      <c r="G57" s="15"/>
      <c r="H57" s="15"/>
      <c r="I57" s="15"/>
      <c r="J57" s="9"/>
    </row>
    <row r="58" spans="2:10" ht="15.75" x14ac:dyDescent="0.25">
      <c r="B58" s="18" t="s">
        <v>66</v>
      </c>
      <c r="C58" s="12">
        <f t="shared" si="2"/>
        <v>3</v>
      </c>
      <c r="D58" s="15">
        <v>3</v>
      </c>
      <c r="E58" s="15"/>
      <c r="F58" s="15"/>
      <c r="G58" s="15"/>
      <c r="H58" s="15"/>
      <c r="I58" s="15"/>
      <c r="J58" s="9"/>
    </row>
    <row r="59" spans="2:10" ht="15.75" x14ac:dyDescent="0.25">
      <c r="B59" s="18" t="s">
        <v>45</v>
      </c>
      <c r="C59" s="12">
        <f t="shared" si="2"/>
        <v>3</v>
      </c>
      <c r="D59" s="15">
        <v>2</v>
      </c>
      <c r="E59" s="15">
        <v>1</v>
      </c>
      <c r="F59" s="15"/>
      <c r="G59" s="15"/>
      <c r="H59" s="15"/>
      <c r="I59" s="15"/>
      <c r="J59" s="9"/>
    </row>
    <row r="60" spans="2:10" ht="15.75" x14ac:dyDescent="0.25">
      <c r="B60" s="18" t="s">
        <v>42</v>
      </c>
      <c r="C60" s="12">
        <f t="shared" si="2"/>
        <v>3</v>
      </c>
      <c r="D60" s="15">
        <v>3</v>
      </c>
      <c r="E60" s="15"/>
      <c r="F60" s="15"/>
      <c r="G60" s="15"/>
      <c r="H60" s="15"/>
      <c r="I60" s="15"/>
      <c r="J60" s="9"/>
    </row>
    <row r="61" spans="2:10" ht="15.75" x14ac:dyDescent="0.25">
      <c r="B61" s="18" t="s">
        <v>46</v>
      </c>
      <c r="C61" s="12">
        <f t="shared" si="2"/>
        <v>15</v>
      </c>
      <c r="D61" s="15">
        <v>11</v>
      </c>
      <c r="E61" s="15">
        <v>4</v>
      </c>
      <c r="F61" s="15"/>
      <c r="G61" s="15"/>
      <c r="H61" s="15"/>
      <c r="I61" s="15"/>
      <c r="J61" s="9"/>
    </row>
    <row r="62" spans="2:10" ht="15.75" x14ac:dyDescent="0.25">
      <c r="B62" s="18" t="s">
        <v>47</v>
      </c>
      <c r="C62" s="12">
        <f t="shared" si="2"/>
        <v>95</v>
      </c>
      <c r="D62" s="15">
        <v>82</v>
      </c>
      <c r="E62" s="15">
        <v>13</v>
      </c>
      <c r="F62" s="15">
        <v>1</v>
      </c>
      <c r="G62" s="15"/>
      <c r="H62" s="15">
        <v>3</v>
      </c>
      <c r="I62" s="15"/>
      <c r="J62" s="9"/>
    </row>
    <row r="63" spans="2:10" ht="15.75" x14ac:dyDescent="0.25">
      <c r="B63" s="18" t="s">
        <v>48</v>
      </c>
      <c r="C63" s="12">
        <f t="shared" si="2"/>
        <v>2</v>
      </c>
      <c r="D63" s="15">
        <v>1</v>
      </c>
      <c r="E63" s="15">
        <v>1</v>
      </c>
      <c r="F63" s="15"/>
      <c r="G63" s="15"/>
      <c r="H63" s="15"/>
      <c r="I63" s="15"/>
      <c r="J63" s="9"/>
    </row>
    <row r="64" spans="2:10" ht="15.75" x14ac:dyDescent="0.25">
      <c r="B64" s="18" t="s">
        <v>49</v>
      </c>
      <c r="C64" s="12">
        <f t="shared" si="2"/>
        <v>5</v>
      </c>
      <c r="D64" s="15">
        <v>5</v>
      </c>
      <c r="E64" s="15"/>
      <c r="F64" s="15"/>
      <c r="G64" s="15"/>
      <c r="H64" s="15"/>
      <c r="I64" s="15"/>
      <c r="J64" s="9"/>
    </row>
    <row r="65" spans="2:10" ht="15.75" x14ac:dyDescent="0.25">
      <c r="B65" s="18" t="s">
        <v>50</v>
      </c>
      <c r="C65" s="12">
        <f t="shared" si="2"/>
        <v>12</v>
      </c>
      <c r="D65" s="15">
        <v>9</v>
      </c>
      <c r="E65" s="15">
        <v>3</v>
      </c>
      <c r="F65" s="15"/>
      <c r="G65" s="15">
        <v>1</v>
      </c>
      <c r="H65" s="15">
        <v>1</v>
      </c>
      <c r="I65" s="15"/>
      <c r="J65" s="9"/>
    </row>
    <row r="66" spans="2:10" ht="15.75" x14ac:dyDescent="0.25">
      <c r="B66" s="18" t="s">
        <v>51</v>
      </c>
      <c r="C66" s="12">
        <f t="shared" si="2"/>
        <v>14</v>
      </c>
      <c r="D66" s="15">
        <v>12</v>
      </c>
      <c r="E66" s="15">
        <v>2</v>
      </c>
      <c r="F66" s="15"/>
      <c r="G66" s="15">
        <v>1</v>
      </c>
      <c r="H66" s="15"/>
      <c r="I66" s="15"/>
      <c r="J66" s="9"/>
    </row>
    <row r="67" spans="2:10" ht="15.75" x14ac:dyDescent="0.25">
      <c r="B67" s="18" t="s">
        <v>52</v>
      </c>
      <c r="C67" s="12">
        <f t="shared" si="2"/>
        <v>4</v>
      </c>
      <c r="D67" s="15">
        <v>3</v>
      </c>
      <c r="E67" s="15">
        <v>1</v>
      </c>
      <c r="F67" s="15"/>
      <c r="G67" s="15"/>
      <c r="H67" s="15">
        <v>1</v>
      </c>
      <c r="I67" s="15"/>
      <c r="J67" s="9"/>
    </row>
    <row r="68" spans="2:10" ht="15.75" x14ac:dyDescent="0.25">
      <c r="B68" s="18" t="s">
        <v>53</v>
      </c>
      <c r="C68" s="12">
        <f t="shared" si="2"/>
        <v>10</v>
      </c>
      <c r="D68" s="15">
        <v>9</v>
      </c>
      <c r="E68" s="15">
        <v>1</v>
      </c>
      <c r="F68" s="15"/>
      <c r="G68" s="15"/>
      <c r="H68" s="15"/>
      <c r="I68" s="15"/>
      <c r="J68" s="9"/>
    </row>
    <row r="69" spans="2:10" ht="15" x14ac:dyDescent="0.2">
      <c r="B69" s="18" t="s">
        <v>54</v>
      </c>
      <c r="C69" s="12">
        <f t="shared" si="2"/>
        <v>134</v>
      </c>
      <c r="D69" s="15">
        <v>123</v>
      </c>
      <c r="E69" s="15">
        <v>11</v>
      </c>
      <c r="F69" s="15"/>
      <c r="G69" s="15"/>
      <c r="H69" s="15"/>
      <c r="I69" s="15">
        <v>1</v>
      </c>
    </row>
    <row r="70" spans="2:10" ht="15" x14ac:dyDescent="0.2">
      <c r="B70" s="18" t="s">
        <v>55</v>
      </c>
      <c r="C70" s="12">
        <f t="shared" si="2"/>
        <v>32</v>
      </c>
      <c r="D70" s="15">
        <v>28</v>
      </c>
      <c r="E70" s="15">
        <v>4</v>
      </c>
      <c r="F70" s="15"/>
      <c r="G70" s="15"/>
      <c r="H70" s="15">
        <v>1</v>
      </c>
      <c r="I70" s="15">
        <v>2</v>
      </c>
    </row>
    <row r="71" spans="2:10" ht="15" x14ac:dyDescent="0.2">
      <c r="B71" s="18" t="s">
        <v>56</v>
      </c>
      <c r="C71" s="12">
        <f t="shared" si="2"/>
        <v>4</v>
      </c>
      <c r="D71" s="15">
        <v>4</v>
      </c>
      <c r="E71" s="15"/>
      <c r="F71" s="15"/>
      <c r="G71" s="15"/>
      <c r="H71" s="15">
        <v>1</v>
      </c>
      <c r="I71" s="15"/>
    </row>
    <row r="72" spans="2:10" ht="15" x14ac:dyDescent="0.2">
      <c r="B72" s="17"/>
      <c r="C72" s="12"/>
      <c r="D72" s="8"/>
      <c r="E72" s="8"/>
      <c r="F72" s="8"/>
      <c r="G72" s="8"/>
      <c r="H72" s="8"/>
      <c r="I72" s="8"/>
    </row>
    <row r="73" spans="2:10" s="10" customFormat="1" ht="15" x14ac:dyDescent="0.2">
      <c r="B73" s="17" t="s">
        <v>57</v>
      </c>
      <c r="C73" s="12">
        <f t="shared" si="2"/>
        <v>62</v>
      </c>
      <c r="D73" s="8">
        <v>54</v>
      </c>
      <c r="E73" s="8">
        <v>8</v>
      </c>
      <c r="F73" s="8">
        <v>1</v>
      </c>
      <c r="G73" s="8"/>
      <c r="H73" s="8">
        <v>3</v>
      </c>
      <c r="I73" s="8"/>
    </row>
    <row r="74" spans="2:10" s="10" customFormat="1" ht="15" x14ac:dyDescent="0.2">
      <c r="B74" s="17"/>
      <c r="C74" s="12"/>
      <c r="D74" s="8"/>
      <c r="E74" s="8"/>
      <c r="F74" s="8"/>
      <c r="G74" s="8"/>
      <c r="H74" s="8"/>
      <c r="I74" s="8"/>
    </row>
    <row r="75" spans="2:10" s="10" customFormat="1" ht="15" x14ac:dyDescent="0.2">
      <c r="B75" s="17" t="s">
        <v>58</v>
      </c>
      <c r="C75" s="12">
        <f t="shared" si="2"/>
        <v>67</v>
      </c>
      <c r="D75" s="8">
        <v>55</v>
      </c>
      <c r="E75" s="8">
        <v>12</v>
      </c>
      <c r="F75" s="8">
        <v>1</v>
      </c>
      <c r="G75" s="8"/>
      <c r="H75" s="8">
        <v>1</v>
      </c>
      <c r="I75" s="8">
        <v>1</v>
      </c>
    </row>
    <row r="76" spans="2:10" s="10" customFormat="1" ht="15" x14ac:dyDescent="0.2">
      <c r="B76" s="17"/>
      <c r="C76" s="12"/>
      <c r="D76" s="8"/>
      <c r="E76" s="8"/>
      <c r="F76" s="8"/>
      <c r="G76" s="8"/>
      <c r="H76" s="8"/>
      <c r="I76" s="8"/>
    </row>
    <row r="77" spans="2:10" s="10" customFormat="1" ht="15" x14ac:dyDescent="0.2">
      <c r="B77" s="17" t="s">
        <v>59</v>
      </c>
      <c r="C77" s="12">
        <f t="shared" si="2"/>
        <v>59</v>
      </c>
      <c r="D77" s="8">
        <v>16</v>
      </c>
      <c r="E77" s="8">
        <v>43</v>
      </c>
      <c r="F77" s="8">
        <v>7</v>
      </c>
      <c r="G77" s="8"/>
      <c r="H77" s="8">
        <v>5</v>
      </c>
      <c r="I77" s="8">
        <v>34</v>
      </c>
    </row>
    <row r="78" spans="2:10" s="10" customFormat="1" ht="15" x14ac:dyDescent="0.2">
      <c r="B78" s="11"/>
      <c r="C78" s="11"/>
      <c r="D78" s="11"/>
      <c r="E78" s="11"/>
      <c r="F78" s="11"/>
      <c r="G78" s="11"/>
      <c r="H78" s="11"/>
      <c r="I78" s="11"/>
    </row>
    <row r="79" spans="2:10" ht="15" x14ac:dyDescent="0.2">
      <c r="B79" s="2"/>
      <c r="C79" s="3"/>
      <c r="D79" s="3"/>
      <c r="E79" s="3"/>
      <c r="F79" s="3"/>
      <c r="G79" s="3"/>
      <c r="H79" s="3"/>
      <c r="I79" s="3"/>
    </row>
    <row r="80" spans="2:10" ht="15" x14ac:dyDescent="0.2">
      <c r="B80" s="2"/>
      <c r="C80" s="2"/>
      <c r="D80" s="2"/>
      <c r="E80" s="2"/>
      <c r="F80" s="2"/>
      <c r="G80" s="2"/>
      <c r="H80" s="2"/>
      <c r="I80" s="2"/>
    </row>
    <row r="81" spans="2:9" ht="15" x14ac:dyDescent="0.2">
      <c r="B81" s="21"/>
      <c r="C81" s="21"/>
      <c r="D81" s="21"/>
      <c r="E81" s="21"/>
      <c r="F81" s="21"/>
      <c r="G81" s="21"/>
      <c r="H81" s="21"/>
      <c r="I81" s="21"/>
    </row>
    <row r="82" spans="2:9" ht="15" x14ac:dyDescent="0.2">
      <c r="B82" s="21"/>
      <c r="C82" s="21"/>
      <c r="D82" s="21"/>
      <c r="E82" s="21"/>
      <c r="F82" s="21"/>
      <c r="G82" s="21"/>
      <c r="H82" s="21"/>
      <c r="I82" s="21"/>
    </row>
    <row r="83" spans="2:9" ht="15" x14ac:dyDescent="0.2">
      <c r="B83" s="2"/>
      <c r="C83" s="2"/>
      <c r="D83" s="2"/>
      <c r="E83" s="2"/>
      <c r="F83" s="2"/>
      <c r="G83" s="2"/>
      <c r="H83" s="2"/>
      <c r="I83" s="2"/>
    </row>
  </sheetData>
  <mergeCells count="9">
    <mergeCell ref="B82:I82"/>
    <mergeCell ref="B2:I2"/>
    <mergeCell ref="B3:I3"/>
    <mergeCell ref="B4:I4"/>
    <mergeCell ref="B1:I1"/>
    <mergeCell ref="F6:G6"/>
    <mergeCell ref="H6:I6"/>
    <mergeCell ref="C6:E6"/>
    <mergeCell ref="B81:I81"/>
  </mergeCells>
  <phoneticPr fontId="0" type="noConversion"/>
  <pageMargins left="0.75" right="0.75" top="1" bottom="1" header="0.5" footer="0.5"/>
  <pageSetup scale="46"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89A8EB-B885-4D42-ABDB-67D9DAAD36D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UG_f19_CNTY</vt:lpstr>
      <vt:lpstr>UG_f19_CNTY!Print_Titles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2019-12-12T17:24:01Z</cp:lastPrinted>
  <dcterms:created xsi:type="dcterms:W3CDTF">2001-11-23T02:24:06Z</dcterms:created>
  <dcterms:modified xsi:type="dcterms:W3CDTF">2021-03-29T13:06:42Z</dcterms:modified>
</cp:coreProperties>
</file>